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180" windowHeight="6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0" i="1"/>
  <c r="C28"/>
  <c r="C26"/>
  <c r="C24"/>
  <c r="C22"/>
  <c r="C19"/>
  <c r="C18"/>
  <c r="C16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<sst xmlns="http://schemas.openxmlformats.org/spreadsheetml/2006/main" count="13" uniqueCount="13">
  <si>
    <t>Activity 3.5 Statistical Analysis with Excel</t>
  </si>
  <si>
    <t>Alexis Gonzalez</t>
  </si>
  <si>
    <t>Height of Students</t>
  </si>
  <si>
    <t>Feet</t>
  </si>
  <si>
    <t>Inches</t>
  </si>
  <si>
    <t>Decimal Feet</t>
  </si>
  <si>
    <t xml:space="preserve">Mean </t>
  </si>
  <si>
    <t>Mode</t>
  </si>
  <si>
    <t>Standard Deviation (p)</t>
  </si>
  <si>
    <t>Minimum</t>
  </si>
  <si>
    <t>Median</t>
  </si>
  <si>
    <t>Maximum</t>
  </si>
  <si>
    <t>Range</t>
  </si>
</sst>
</file>

<file path=xl/styles.xml><?xml version="1.0" encoding="utf-8"?>
<styleSheet xmlns="http://schemas.openxmlformats.org/spreadsheetml/2006/main">
  <numFmts count="1">
    <numFmt numFmtId="168" formatCode="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2" fontId="0" fillId="0" borderId="0" xfId="0" applyNumberFormat="1" applyAlignment="1"/>
    <xf numFmtId="2" fontId="0" fillId="0" borderId="0" xfId="0" applyNumberFormat="1"/>
    <xf numFmtId="0" fontId="0" fillId="0" borderId="0" xfId="0" applyNumberFormat="1"/>
    <xf numFmtId="12" fontId="0" fillId="0" borderId="0" xfId="0" applyNumberFormat="1"/>
    <xf numFmtId="0" fontId="0" fillId="0" borderId="0" xfId="0" applyAlignment="1">
      <alignment horizontal="right"/>
    </xf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>
      <selection activeCell="F33" sqref="F33"/>
    </sheetView>
  </sheetViews>
  <sheetFormatPr defaultRowHeight="15"/>
  <cols>
    <col min="2" max="2" width="11.42578125" customWidth="1"/>
    <col min="3" max="3" width="12.5703125" bestFit="1" customWidth="1"/>
  </cols>
  <sheetData>
    <row r="1" spans="1:4">
      <c r="A1" s="1" t="s">
        <v>0</v>
      </c>
      <c r="B1" s="1"/>
      <c r="C1" s="1"/>
      <c r="D1" s="1"/>
    </row>
    <row r="2" spans="1:4">
      <c r="A2" s="1" t="s">
        <v>1</v>
      </c>
      <c r="B2" s="1"/>
    </row>
    <row r="3" spans="1:4">
      <c r="A3" s="1" t="s">
        <v>2</v>
      </c>
      <c r="B3" s="1"/>
    </row>
    <row r="4" spans="1:4">
      <c r="A4" t="s">
        <v>3</v>
      </c>
      <c r="B4" t="s">
        <v>4</v>
      </c>
      <c r="C4" t="s">
        <v>5</v>
      </c>
    </row>
    <row r="5" spans="1:4">
      <c r="A5" s="4">
        <v>5</v>
      </c>
      <c r="B5" s="5">
        <v>0.25</v>
      </c>
      <c r="C5" s="2">
        <f>A5+B5</f>
        <v>5.25</v>
      </c>
    </row>
    <row r="6" spans="1:4">
      <c r="A6" s="4">
        <v>5</v>
      </c>
      <c r="B6" s="5">
        <v>0.33333333333333331</v>
      </c>
      <c r="C6" s="2">
        <f>A6+B6</f>
        <v>5.333333333333333</v>
      </c>
    </row>
    <row r="7" spans="1:4">
      <c r="A7" s="4">
        <v>5</v>
      </c>
      <c r="B7" s="5">
        <v>0.75</v>
      </c>
      <c r="C7" s="2">
        <f>A7+B7</f>
        <v>5.75</v>
      </c>
    </row>
    <row r="8" spans="1:4">
      <c r="A8" s="4">
        <v>5</v>
      </c>
      <c r="B8" s="5">
        <v>0.83333333333333337</v>
      </c>
      <c r="C8" s="2">
        <f>A8+B8</f>
        <v>5.833333333333333</v>
      </c>
    </row>
    <row r="9" spans="1:4">
      <c r="A9" s="4">
        <v>6</v>
      </c>
      <c r="B9" s="5">
        <v>0.16666666666666666</v>
      </c>
      <c r="C9" s="2">
        <f>A9+B9</f>
        <v>6.166666666666667</v>
      </c>
    </row>
    <row r="10" spans="1:4">
      <c r="A10" s="4">
        <v>6</v>
      </c>
      <c r="B10" s="5">
        <v>0.33333333333333331</v>
      </c>
      <c r="C10" s="2">
        <f>A10+B10</f>
        <v>6.333333333333333</v>
      </c>
    </row>
    <row r="11" spans="1:4">
      <c r="A11" s="4">
        <v>4</v>
      </c>
      <c r="B11" s="5">
        <v>0.75</v>
      </c>
      <c r="C11" s="2">
        <f>A11+B11</f>
        <v>4.75</v>
      </c>
    </row>
    <row r="12" spans="1:4">
      <c r="A12" s="4">
        <v>5</v>
      </c>
      <c r="B12" s="5">
        <v>0.75</v>
      </c>
      <c r="C12" s="2">
        <f>A12+B12</f>
        <v>5.75</v>
      </c>
    </row>
    <row r="13" spans="1:4">
      <c r="A13" s="4">
        <v>5</v>
      </c>
      <c r="B13" s="5">
        <v>0.58333333333333337</v>
      </c>
      <c r="C13" s="2">
        <f>A13+B13</f>
        <v>5.583333333333333</v>
      </c>
    </row>
    <row r="14" spans="1:4">
      <c r="A14" s="4">
        <v>5</v>
      </c>
      <c r="B14" s="5">
        <v>0.5</v>
      </c>
      <c r="C14" s="2">
        <f>A14+B14</f>
        <v>5.5</v>
      </c>
    </row>
    <row r="15" spans="1:4">
      <c r="A15" s="4">
        <v>5</v>
      </c>
      <c r="B15" s="5">
        <v>0.91666666666666663</v>
      </c>
      <c r="C15" s="2">
        <f>A15+B15</f>
        <v>5.916666666666667</v>
      </c>
    </row>
    <row r="16" spans="1:4">
      <c r="A16" s="4">
        <v>6</v>
      </c>
      <c r="B16" s="5">
        <v>0</v>
      </c>
      <c r="C16" s="2">
        <f>A16+B16</f>
        <v>6</v>
      </c>
    </row>
    <row r="18" spans="1:3">
      <c r="B18" s="6" t="s">
        <v>6</v>
      </c>
      <c r="C18" s="3">
        <f>AVERAGE(C5:C16)</f>
        <v>5.6805555555555545</v>
      </c>
    </row>
    <row r="19" spans="1:3">
      <c r="B19" s="6" t="s">
        <v>7</v>
      </c>
      <c r="C19">
        <f>MODE(C5:C16)</f>
        <v>5.75</v>
      </c>
    </row>
    <row r="22" spans="1:3">
      <c r="A22" s="1" t="s">
        <v>8</v>
      </c>
      <c r="B22" s="1"/>
      <c r="C22" s="7">
        <f>STDEV(C5:C16)</f>
        <v>0.43349841455405536</v>
      </c>
    </row>
    <row r="23" spans="1:3">
      <c r="C23" s="7"/>
    </row>
    <row r="24" spans="1:3">
      <c r="B24" t="s">
        <v>9</v>
      </c>
      <c r="C24" s="7">
        <f>MIN(C5:C16)</f>
        <v>4.75</v>
      </c>
    </row>
    <row r="25" spans="1:3">
      <c r="C25" s="7"/>
    </row>
    <row r="26" spans="1:3">
      <c r="B26" t="s">
        <v>10</v>
      </c>
      <c r="C26" s="7">
        <f>MEDIAN(C5:C16)</f>
        <v>5.75</v>
      </c>
    </row>
    <row r="27" spans="1:3">
      <c r="C27" s="7"/>
    </row>
    <row r="28" spans="1:3">
      <c r="B28" t="s">
        <v>11</v>
      </c>
      <c r="C28" s="7">
        <f>MAX(C5:C16)</f>
        <v>6.333333333333333</v>
      </c>
    </row>
    <row r="29" spans="1:3">
      <c r="C29" s="7"/>
    </row>
    <row r="30" spans="1:3">
      <c r="B30" t="s">
        <v>12</v>
      </c>
      <c r="C30" s="7">
        <f>C10-C11</f>
        <v>1.583333333333333</v>
      </c>
    </row>
  </sheetData>
  <mergeCells count="4">
    <mergeCell ref="A1:D1"/>
    <mergeCell ref="A2:B2"/>
    <mergeCell ref="A3:B3"/>
    <mergeCell ref="A22:B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Wake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1390445</dc:creator>
  <cp:lastModifiedBy>1390445</cp:lastModifiedBy>
  <dcterms:created xsi:type="dcterms:W3CDTF">2014-02-28T15:10:05Z</dcterms:created>
  <dcterms:modified xsi:type="dcterms:W3CDTF">2014-02-28T15:43:50Z</dcterms:modified>
</cp:coreProperties>
</file>